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'Sheet1'!$B$1:$J$29</definedName>
  </definedNames>
  <calcPr fullCalcOnLoad="1"/>
</workbook>
</file>

<file path=xl/sharedStrings.xml><?xml version="1.0" encoding="utf-8"?>
<sst xmlns="http://schemas.openxmlformats.org/spreadsheetml/2006/main" count="33" uniqueCount="28">
  <si>
    <t>Expense Category</t>
  </si>
  <si>
    <t>Actual</t>
  </si>
  <si>
    <t>Budgeted</t>
  </si>
  <si>
    <t>TOTAL</t>
  </si>
  <si>
    <t>FINANCIAL TRACKING REPORT</t>
  </si>
  <si>
    <t>LOW INCOME ADVISORY BOARD</t>
  </si>
  <si>
    <t>July</t>
  </si>
  <si>
    <t>August</t>
  </si>
  <si>
    <t>September</t>
  </si>
  <si>
    <t>3rd Quarter</t>
  </si>
  <si>
    <t>Board Members</t>
  </si>
  <si>
    <t>Advisory Committee Members</t>
  </si>
  <si>
    <t>Administrative Consultants</t>
  </si>
  <si>
    <t>Technical Consultants</t>
  </si>
  <si>
    <t>10% Contingency</t>
  </si>
  <si>
    <t xml:space="preserve">     Per Diem</t>
  </si>
  <si>
    <t xml:space="preserve">     Travel Reimbursement</t>
  </si>
  <si>
    <t xml:space="preserve">Notes: </t>
  </si>
  <si>
    <t xml:space="preserve"> (1)     These expenses are those accrued in 2000 only; this table excludes expenses accrued in 1999 but reimbursed in 2000.</t>
  </si>
  <si>
    <t xml:space="preserve">          Pursuant to Decision 00-06-003, total LIAB budget for 2000 is $309,860.00.  Expenditures from January 1, 2000 through </t>
  </si>
  <si>
    <t xml:space="preserve">          June 30, 2000 total $32,520.23.</t>
  </si>
  <si>
    <t xml:space="preserve">(2)     Expenses associated with each meeting include service center costs, reproduction, catering services, room rental, </t>
  </si>
  <si>
    <t xml:space="preserve">         Teleconferencing Services and Web Services.</t>
  </si>
  <si>
    <t>(3)     May not reflect all Claims</t>
  </si>
  <si>
    <t>Room Fees/Refreshments  (2)</t>
  </si>
  <si>
    <t>JULY - SEPTEMBER 2000   (THIRD QUARTER)   (1)</t>
  </si>
  <si>
    <t xml:space="preserve">Actual </t>
  </si>
  <si>
    <t>Actual (3)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</si>
</sst>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6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8" fontId="3" fillId="0" borderId="11" xfId="0" applyNumberFormat="1" applyFont="1" applyBorder="1" applyAlignment="1">
      <alignment/>
    </xf>
    <xf numFmtId="8" fontId="3" fillId="0" borderId="12" xfId="0" applyNumberFormat="1" applyFont="1" applyBorder="1" applyAlignment="1">
      <alignment/>
    </xf>
    <xf numFmtId="8" fontId="3" fillId="0" borderId="11" xfId="17" applyNumberFormat="1" applyFont="1" applyBorder="1" applyAlignment="1">
      <alignment/>
    </xf>
    <xf numFmtId="0" fontId="3" fillId="0" borderId="13" xfId="0" applyFont="1" applyBorder="1" applyAlignment="1">
      <alignment/>
    </xf>
    <xf numFmtId="44" fontId="3" fillId="0" borderId="14" xfId="17" applyFont="1" applyBorder="1" applyAlignment="1">
      <alignment/>
    </xf>
    <xf numFmtId="8" fontId="3" fillId="0" borderId="6" xfId="0" applyNumberFormat="1" applyFont="1" applyBorder="1" applyAlignment="1">
      <alignment/>
    </xf>
    <xf numFmtId="8" fontId="3" fillId="0" borderId="14" xfId="17" applyNumberFormat="1" applyFont="1" applyBorder="1" applyAlignment="1">
      <alignment/>
    </xf>
    <xf numFmtId="0" fontId="3" fillId="0" borderId="14" xfId="0" applyFont="1" applyBorder="1" applyAlignment="1">
      <alignment/>
    </xf>
    <xf numFmtId="8" fontId="3" fillId="0" borderId="14" xfId="0" applyNumberFormat="1" applyFont="1" applyBorder="1" applyAlignment="1">
      <alignment/>
    </xf>
    <xf numFmtId="44" fontId="3" fillId="0" borderId="8" xfId="17" applyFont="1" applyBorder="1" applyAlignment="1">
      <alignment/>
    </xf>
    <xf numFmtId="8" fontId="3" fillId="0" borderId="9" xfId="0" applyNumberFormat="1" applyFont="1" applyBorder="1" applyAlignment="1">
      <alignment/>
    </xf>
    <xf numFmtId="8" fontId="3" fillId="0" borderId="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8" fontId="3" fillId="0" borderId="16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8" fontId="3" fillId="0" borderId="17" xfId="0" applyNumberFormat="1" applyFont="1" applyBorder="1" applyAlignment="1">
      <alignment/>
    </xf>
    <xf numFmtId="8" fontId="3" fillId="0" borderId="18" xfId="0" applyNumberFormat="1" applyFont="1" applyBorder="1" applyAlignment="1">
      <alignment/>
    </xf>
    <xf numFmtId="8" fontId="3" fillId="0" borderId="19" xfId="0" applyNumberFormat="1" applyFont="1" applyBorder="1" applyAlignment="1">
      <alignment/>
    </xf>
    <xf numFmtId="8" fontId="3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4" fontId="3" fillId="0" borderId="11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C1">
      <selection activeCell="G20" sqref="G20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16.7109375" style="0" customWidth="1"/>
    <col min="5" max="5" width="14.28125" style="0" customWidth="1"/>
    <col min="6" max="6" width="16.00390625" style="0" customWidth="1"/>
    <col min="7" max="7" width="15.421875" style="0" bestFit="1" customWidth="1"/>
    <col min="8" max="8" width="15.8515625" style="0" customWidth="1"/>
    <col min="9" max="9" width="16.8515625" style="0" customWidth="1"/>
    <col min="10" max="10" width="18.28125" style="0" customWidth="1"/>
  </cols>
  <sheetData>
    <row r="1" spans="2:10" ht="20.25">
      <c r="B1" s="42" t="s">
        <v>5</v>
      </c>
      <c r="C1" s="42"/>
      <c r="D1" s="42"/>
      <c r="E1" s="42"/>
      <c r="F1" s="42"/>
      <c r="G1" s="42"/>
      <c r="H1" s="42"/>
      <c r="I1" s="42"/>
      <c r="J1" s="42"/>
    </row>
    <row r="2" spans="2:10" ht="20.25">
      <c r="B2" s="35"/>
      <c r="C2" s="35"/>
      <c r="D2" s="35"/>
      <c r="E2" s="35"/>
      <c r="F2" s="35"/>
      <c r="G2" s="35"/>
      <c r="H2" s="35"/>
      <c r="I2" s="35"/>
      <c r="J2" s="35"/>
    </row>
    <row r="3" spans="2:10" ht="20.25">
      <c r="B3" s="42" t="s">
        <v>4</v>
      </c>
      <c r="C3" s="42"/>
      <c r="D3" s="42"/>
      <c r="E3" s="42"/>
      <c r="F3" s="42"/>
      <c r="G3" s="42"/>
      <c r="H3" s="42"/>
      <c r="I3" s="42"/>
      <c r="J3" s="42"/>
    </row>
    <row r="4" spans="2:10" ht="20.25">
      <c r="B4" s="35"/>
      <c r="C4" s="35"/>
      <c r="D4" s="35"/>
      <c r="E4" s="35"/>
      <c r="F4" s="35"/>
      <c r="G4" s="35"/>
      <c r="H4" s="35"/>
      <c r="I4" s="35"/>
      <c r="J4" s="35"/>
    </row>
    <row r="5" spans="2:10" ht="20.25">
      <c r="B5" s="42" t="s">
        <v>25</v>
      </c>
      <c r="C5" s="42"/>
      <c r="D5" s="42"/>
      <c r="E5" s="42"/>
      <c r="F5" s="42"/>
      <c r="G5" s="42"/>
      <c r="H5" s="42"/>
      <c r="I5" s="42"/>
      <c r="J5" s="42"/>
    </row>
    <row r="6" spans="2:10" ht="13.5" thickBot="1">
      <c r="B6" s="1"/>
      <c r="C6" s="1"/>
      <c r="D6" s="1"/>
      <c r="E6" s="1"/>
      <c r="F6" s="1"/>
      <c r="G6" s="1"/>
      <c r="H6" s="1"/>
      <c r="I6" s="1"/>
      <c r="J6" s="1"/>
    </row>
    <row r="7" spans="2:10" ht="24" customHeight="1">
      <c r="B7" s="45" t="s">
        <v>0</v>
      </c>
      <c r="C7" s="43" t="s">
        <v>6</v>
      </c>
      <c r="D7" s="44"/>
      <c r="E7" s="43" t="s">
        <v>7</v>
      </c>
      <c r="F7" s="44"/>
      <c r="G7" s="43" t="s">
        <v>8</v>
      </c>
      <c r="H7" s="44"/>
      <c r="I7" s="43" t="s">
        <v>9</v>
      </c>
      <c r="J7" s="44"/>
    </row>
    <row r="8" spans="2:10" ht="24" customHeight="1" thickBot="1">
      <c r="B8" s="46"/>
      <c r="C8" s="6" t="s">
        <v>1</v>
      </c>
      <c r="D8" s="7" t="s">
        <v>2</v>
      </c>
      <c r="E8" s="8" t="s">
        <v>26</v>
      </c>
      <c r="F8" s="7" t="s">
        <v>2</v>
      </c>
      <c r="G8" s="8" t="s">
        <v>27</v>
      </c>
      <c r="H8" s="7" t="s">
        <v>2</v>
      </c>
      <c r="I8" s="8" t="s">
        <v>1</v>
      </c>
      <c r="J8" s="7" t="s">
        <v>2</v>
      </c>
    </row>
    <row r="9" spans="1:10" s="3" customFormat="1" ht="24" customHeight="1" thickBot="1" thickTop="1">
      <c r="A9" s="2"/>
      <c r="B9" s="9" t="s">
        <v>10</v>
      </c>
      <c r="C9" s="10"/>
      <c r="D9" s="11"/>
      <c r="E9" s="10"/>
      <c r="F9" s="11"/>
      <c r="G9" s="10"/>
      <c r="H9" s="11"/>
      <c r="I9" s="10"/>
      <c r="J9" s="11"/>
    </row>
    <row r="10" spans="1:10" s="3" customFormat="1" ht="24" customHeight="1" thickBot="1">
      <c r="A10" s="2"/>
      <c r="B10" s="12" t="s">
        <v>15</v>
      </c>
      <c r="C10" s="13">
        <v>1500</v>
      </c>
      <c r="D10" s="14">
        <v>4500</v>
      </c>
      <c r="E10" s="15">
        <v>4600</v>
      </c>
      <c r="F10" s="14">
        <v>4500</v>
      </c>
      <c r="G10" s="47">
        <v>900</v>
      </c>
      <c r="H10" s="14">
        <v>4500</v>
      </c>
      <c r="I10" s="13">
        <f>+C10+E10+G10</f>
        <v>7000</v>
      </c>
      <c r="J10" s="14">
        <f>+H10*3</f>
        <v>13500</v>
      </c>
    </row>
    <row r="11" spans="1:10" s="3" customFormat="1" ht="24" customHeight="1" thickBot="1">
      <c r="A11" s="2"/>
      <c r="B11" s="16" t="s">
        <v>16</v>
      </c>
      <c r="C11" s="17">
        <v>449.71</v>
      </c>
      <c r="D11" s="18">
        <v>5916.67</v>
      </c>
      <c r="E11" s="19">
        <v>1755.36</v>
      </c>
      <c r="F11" s="18">
        <v>5916.67</v>
      </c>
      <c r="G11" s="17">
        <v>549.19</v>
      </c>
      <c r="H11" s="18">
        <v>5916.67</v>
      </c>
      <c r="I11" s="38">
        <f aca="true" t="shared" si="0" ref="I11:I17">+C11+E11+G11</f>
        <v>2754.2599999999998</v>
      </c>
      <c r="J11" s="39">
        <f aca="true" t="shared" si="1" ref="J11:J17">+H11*3</f>
        <v>17750.010000000002</v>
      </c>
    </row>
    <row r="12" spans="1:10" s="3" customFormat="1" ht="24" customHeight="1" thickBot="1" thickTop="1">
      <c r="A12" s="2"/>
      <c r="B12" s="9" t="s">
        <v>11</v>
      </c>
      <c r="C12" s="10"/>
      <c r="D12" s="11"/>
      <c r="E12" s="10"/>
      <c r="F12" s="11"/>
      <c r="G12" s="10"/>
      <c r="H12" s="11"/>
      <c r="I12" s="36">
        <f t="shared" si="0"/>
        <v>0</v>
      </c>
      <c r="J12" s="37">
        <f t="shared" si="1"/>
        <v>0</v>
      </c>
    </row>
    <row r="13" spans="1:10" s="3" customFormat="1" ht="24" customHeight="1" thickBot="1">
      <c r="A13" s="2"/>
      <c r="B13" s="16" t="s">
        <v>16</v>
      </c>
      <c r="C13" s="17">
        <v>18</v>
      </c>
      <c r="D13" s="18">
        <v>2700</v>
      </c>
      <c r="E13" s="21">
        <v>86.8</v>
      </c>
      <c r="F13" s="18">
        <v>2700</v>
      </c>
      <c r="G13" s="20"/>
      <c r="H13" s="18">
        <v>2700</v>
      </c>
      <c r="I13" s="38">
        <f t="shared" si="0"/>
        <v>104.8</v>
      </c>
      <c r="J13" s="39">
        <f t="shared" si="1"/>
        <v>8100</v>
      </c>
    </row>
    <row r="14" spans="1:10" s="3" customFormat="1" ht="24" customHeight="1" thickBot="1" thickTop="1">
      <c r="A14" s="2"/>
      <c r="B14" s="9" t="s">
        <v>24</v>
      </c>
      <c r="C14" s="22">
        <v>906.06</v>
      </c>
      <c r="D14" s="23">
        <v>1250</v>
      </c>
      <c r="E14" s="24">
        <v>629.03</v>
      </c>
      <c r="F14" s="23">
        <v>1250</v>
      </c>
      <c r="G14" s="22">
        <v>1908.72</v>
      </c>
      <c r="H14" s="23">
        <v>1250</v>
      </c>
      <c r="I14" s="36">
        <f t="shared" si="0"/>
        <v>3443.81</v>
      </c>
      <c r="J14" s="37">
        <f t="shared" si="1"/>
        <v>3750</v>
      </c>
    </row>
    <row r="15" spans="1:10" s="3" customFormat="1" ht="24" customHeight="1" thickBot="1">
      <c r="A15" s="2"/>
      <c r="B15" s="25" t="s">
        <v>12</v>
      </c>
      <c r="C15" s="28">
        <v>0</v>
      </c>
      <c r="D15" s="29">
        <v>2405</v>
      </c>
      <c r="E15" s="28">
        <v>0</v>
      </c>
      <c r="F15" s="29">
        <v>2405</v>
      </c>
      <c r="G15" s="28"/>
      <c r="H15" s="29">
        <v>2405</v>
      </c>
      <c r="I15" s="13">
        <f t="shared" si="0"/>
        <v>0</v>
      </c>
      <c r="J15" s="14">
        <f t="shared" si="1"/>
        <v>7215</v>
      </c>
    </row>
    <row r="16" spans="1:10" s="3" customFormat="1" ht="24" customHeight="1" thickBot="1">
      <c r="A16" s="2"/>
      <c r="B16" s="26" t="s">
        <v>13</v>
      </c>
      <c r="C16" s="30">
        <v>0</v>
      </c>
      <c r="D16" s="31">
        <v>6250</v>
      </c>
      <c r="E16" s="30">
        <v>0</v>
      </c>
      <c r="F16" s="31">
        <v>6250</v>
      </c>
      <c r="G16" s="30"/>
      <c r="H16" s="31">
        <v>6250</v>
      </c>
      <c r="I16" s="13">
        <f t="shared" si="0"/>
        <v>0</v>
      </c>
      <c r="J16" s="14">
        <f t="shared" si="1"/>
        <v>18750</v>
      </c>
    </row>
    <row r="17" spans="1:10" s="3" customFormat="1" ht="24" customHeight="1" thickBot="1">
      <c r="A17" s="2"/>
      <c r="B17" s="40" t="s">
        <v>14</v>
      </c>
      <c r="C17" s="32">
        <v>0</v>
      </c>
      <c r="D17" s="33">
        <v>2800</v>
      </c>
      <c r="E17" s="32">
        <v>0</v>
      </c>
      <c r="F17" s="33">
        <v>2800</v>
      </c>
      <c r="G17" s="32"/>
      <c r="H17" s="33">
        <v>2800</v>
      </c>
      <c r="I17" s="13">
        <f t="shared" si="0"/>
        <v>0</v>
      </c>
      <c r="J17" s="14">
        <f t="shared" si="1"/>
        <v>8400</v>
      </c>
    </row>
    <row r="18" spans="1:10" s="3" customFormat="1" ht="24" customHeight="1" thickBot="1">
      <c r="A18" s="2"/>
      <c r="B18" s="41" t="s">
        <v>3</v>
      </c>
      <c r="C18" s="27">
        <f aca="true" t="shared" si="2" ref="C18:J18">SUM(C10:C17)</f>
        <v>2873.77</v>
      </c>
      <c r="D18" s="27">
        <f t="shared" si="2"/>
        <v>25821.67</v>
      </c>
      <c r="E18" s="27">
        <f t="shared" si="2"/>
        <v>7071.19</v>
      </c>
      <c r="F18" s="27">
        <f t="shared" si="2"/>
        <v>25821.67</v>
      </c>
      <c r="G18" s="27">
        <f t="shared" si="2"/>
        <v>3357.91</v>
      </c>
      <c r="H18" s="27">
        <f t="shared" si="2"/>
        <v>25821.67</v>
      </c>
      <c r="I18" s="27">
        <f t="shared" si="2"/>
        <v>13302.869999999999</v>
      </c>
      <c r="J18" s="27">
        <f t="shared" si="2"/>
        <v>77465.01000000001</v>
      </c>
    </row>
    <row r="19" spans="1:10" s="3" customFormat="1" ht="24" customHeight="1" thickBot="1">
      <c r="A19" s="2"/>
      <c r="B19" s="1"/>
      <c r="C19" s="1"/>
      <c r="D19" s="1"/>
      <c r="E19" s="1"/>
      <c r="F19" s="1"/>
      <c r="G19" s="1"/>
      <c r="H19" s="1"/>
      <c r="I19" s="1"/>
      <c r="J19" s="1"/>
    </row>
    <row r="20" spans="1:10" s="3" customFormat="1" ht="24" customHeight="1" thickBot="1">
      <c r="A20" s="2"/>
      <c r="B20" s="34" t="s">
        <v>17</v>
      </c>
      <c r="C20" s="1"/>
      <c r="D20" s="1"/>
      <c r="E20" s="1"/>
      <c r="F20" s="1"/>
      <c r="G20" s="1"/>
      <c r="H20" s="1"/>
      <c r="I20" s="1"/>
      <c r="J20" s="1"/>
    </row>
    <row r="21" spans="1:10" s="3" customFormat="1" ht="24" customHeight="1" thickBot="1">
      <c r="A21" s="2"/>
      <c r="B21" s="34" t="s">
        <v>18</v>
      </c>
      <c r="C21" s="1"/>
      <c r="D21" s="1"/>
      <c r="E21" s="1"/>
      <c r="F21" s="1"/>
      <c r="G21" s="1"/>
      <c r="H21" s="1"/>
      <c r="I21" s="1"/>
      <c r="J21" s="1"/>
    </row>
    <row r="22" spans="1:10" s="3" customFormat="1" ht="24" customHeight="1" thickBot="1">
      <c r="A22" s="2"/>
      <c r="B22" s="34" t="s">
        <v>19</v>
      </c>
      <c r="C22" s="1"/>
      <c r="D22" s="1"/>
      <c r="E22" s="1"/>
      <c r="F22" s="1"/>
      <c r="G22" s="1"/>
      <c r="H22" s="1"/>
      <c r="I22" s="1"/>
      <c r="J22" s="1"/>
    </row>
    <row r="23" spans="1:10" s="3" customFormat="1" ht="24" customHeight="1" thickBot="1">
      <c r="A23" s="2"/>
      <c r="B23" s="34" t="s">
        <v>20</v>
      </c>
      <c r="C23" s="1"/>
      <c r="D23" s="1"/>
      <c r="E23" s="1"/>
      <c r="F23" s="1"/>
      <c r="G23" s="1"/>
      <c r="H23" s="1"/>
      <c r="I23" s="1"/>
      <c r="J23" s="1"/>
    </row>
    <row r="24" spans="1:10" s="3" customFormat="1" ht="24" customHeight="1" thickBot="1">
      <c r="A24" s="2"/>
      <c r="B24" s="34" t="s">
        <v>21</v>
      </c>
      <c r="C24" s="1"/>
      <c r="D24" s="1"/>
      <c r="E24" s="1"/>
      <c r="F24" s="1"/>
      <c r="G24" s="1"/>
      <c r="H24" s="1"/>
      <c r="I24" s="1"/>
      <c r="J24" s="1"/>
    </row>
    <row r="25" spans="1:10" s="3" customFormat="1" ht="24" customHeight="1" thickBot="1">
      <c r="A25" s="2"/>
      <c r="B25" s="34" t="s">
        <v>22</v>
      </c>
      <c r="C25" s="1"/>
      <c r="D25" s="1"/>
      <c r="E25" s="1"/>
      <c r="F25" s="1"/>
      <c r="G25" s="1"/>
      <c r="H25" s="1"/>
      <c r="I25" s="1"/>
      <c r="J25" s="1"/>
    </row>
    <row r="26" spans="1:10" s="3" customFormat="1" ht="24" customHeight="1" thickBot="1">
      <c r="A26" s="2"/>
      <c r="B26" s="34" t="s">
        <v>23</v>
      </c>
      <c r="C26" s="1"/>
      <c r="D26" s="1"/>
      <c r="E26" s="1"/>
      <c r="F26" s="1"/>
      <c r="G26" s="1"/>
      <c r="H26" s="1"/>
      <c r="I26" s="1"/>
      <c r="J26" s="1"/>
    </row>
    <row r="27" spans="1:10" s="5" customFormat="1" ht="24" customHeight="1" thickBot="1">
      <c r="A27" s="4"/>
      <c r="B27" s="1"/>
      <c r="C27" s="1"/>
      <c r="D27" s="1"/>
      <c r="E27" s="1"/>
      <c r="F27" s="1"/>
      <c r="G27" s="1"/>
      <c r="H27" s="1"/>
      <c r="I27" s="1"/>
      <c r="J27" s="1"/>
    </row>
    <row r="28" spans="1:10" s="3" customFormat="1" ht="24" customHeight="1" thickBot="1">
      <c r="A28" s="2"/>
      <c r="B28"/>
      <c r="C28"/>
      <c r="D28"/>
      <c r="E28"/>
      <c r="F28"/>
      <c r="G28"/>
      <c r="H28"/>
      <c r="I28"/>
      <c r="J28"/>
    </row>
    <row r="29" ht="24" customHeight="1" thickBot="1"/>
    <row r="30" spans="1:10" s="3" customFormat="1" ht="24" customHeight="1" thickBot="1">
      <c r="A30" s="2"/>
      <c r="B30"/>
      <c r="C30"/>
      <c r="D30"/>
      <c r="E30"/>
      <c r="F30"/>
      <c r="G30"/>
      <c r="H30"/>
      <c r="I30"/>
      <c r="J30"/>
    </row>
    <row r="31" ht="20.25" customHeight="1"/>
    <row r="32" ht="20.25" customHeight="1"/>
    <row r="33" ht="20.25" customHeight="1"/>
    <row r="34" ht="20.25" customHeight="1"/>
    <row r="35" ht="20.25" customHeight="1"/>
    <row r="36" ht="19.5" customHeight="1"/>
    <row r="37" ht="19.5" customHeight="1"/>
    <row r="38" ht="19.5" customHeight="1"/>
  </sheetData>
  <mergeCells count="8">
    <mergeCell ref="B1:J1"/>
    <mergeCell ref="B3:J3"/>
    <mergeCell ref="B5:J5"/>
    <mergeCell ref="I7:J7"/>
    <mergeCell ref="B7:B8"/>
    <mergeCell ref="C7:D7"/>
    <mergeCell ref="E7:F7"/>
    <mergeCell ref="G7:H7"/>
  </mergeCells>
  <printOptions horizontalCentered="1"/>
  <pageMargins left="0.5" right="0" top="1.5" bottom="1" header="1.25" footer="0.5"/>
  <pageSetup fitToHeight="1" fitToWidth="1" horizontalDpi="300" verticalDpi="300" orientation="landscape" scale="64" r:id="rId1"/>
  <headerFooter alignWithMargins="0">
    <oddHeader>&amp;R&amp;12LIAB Meeting
October 17,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Employee</dc:creator>
  <cp:keywords/>
  <dc:description/>
  <cp:lastModifiedBy>Zaida Amaya Pineda</cp:lastModifiedBy>
  <cp:lastPrinted>2000-10-12T19:02:03Z</cp:lastPrinted>
  <dcterms:created xsi:type="dcterms:W3CDTF">2000-03-17T22:11:58Z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